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2221"/>
  <workbookPr autoCompressPictures="0"/>
  <bookViews>
    <workbookView xWindow="480" yWindow="140" windowWidth="19320" windowHeight="12020"/>
  </bookViews>
  <sheets>
    <sheet name="Sheet1" sheetId="1" r:id="rId1"/>
  </sheets>
  <externalReferences>
    <externalReference r:id="rId2"/>
  </externalReferenc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6" i="1" l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</calcChain>
</file>

<file path=xl/sharedStrings.xml><?xml version="1.0" encoding="utf-8"?>
<sst xmlns="http://schemas.openxmlformats.org/spreadsheetml/2006/main" count="49" uniqueCount="39">
  <si>
    <t>R1</t>
  </si>
  <si>
    <t>R2</t>
  </si>
  <si>
    <t>R3</t>
  </si>
  <si>
    <t>R4</t>
  </si>
  <si>
    <t>R5</t>
  </si>
  <si>
    <t>R6</t>
  </si>
  <si>
    <t>Team 1</t>
  </si>
  <si>
    <t>Fusion</t>
  </si>
  <si>
    <t>Class 2</t>
  </si>
  <si>
    <t>Demelza</t>
  </si>
  <si>
    <t>Class 5</t>
  </si>
  <si>
    <t>Fantome</t>
  </si>
  <si>
    <t>Squib</t>
  </si>
  <si>
    <t>Total</t>
  </si>
  <si>
    <t>Equinox</t>
  </si>
  <si>
    <t>Class 1</t>
  </si>
  <si>
    <t>Isobel</t>
  </si>
  <si>
    <t>Howth 17</t>
  </si>
  <si>
    <t>Jebus</t>
  </si>
  <si>
    <t>Team 3 - Ca plane pour nous</t>
  </si>
  <si>
    <t>Lucky No 7</t>
  </si>
  <si>
    <t>J80</t>
  </si>
  <si>
    <t>Findlater Viking</t>
  </si>
  <si>
    <t>Tiger</t>
  </si>
  <si>
    <t>Class 4</t>
  </si>
  <si>
    <t>Class 3</t>
  </si>
  <si>
    <t>Puppeteer</t>
  </si>
  <si>
    <t>Rita</t>
  </si>
  <si>
    <t>Harmony</t>
  </si>
  <si>
    <t>Gold Dust</t>
  </si>
  <si>
    <t>Kilcullen</t>
  </si>
  <si>
    <t>Indulgence</t>
  </si>
  <si>
    <t>Deilginis</t>
  </si>
  <si>
    <t>Autumn League 2014</t>
  </si>
  <si>
    <t>Team Results</t>
  </si>
  <si>
    <t>Team 4 - RitHarGold</t>
  </si>
  <si>
    <t>Team 5</t>
  </si>
  <si>
    <t>Team 2 - Zissou</t>
  </si>
  <si>
    <t xml:space="preserve">Results are provisional as of 20th September 2014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</si>
</sst>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horizontal="center"/>
    </xf>
    <xf numFmtId="2" fontId="0" fillId="0" borderId="0" xfId="0" applyNumberFormat="1" applyBorder="1" applyAlignment="1">
      <alignment horizontal="center"/>
    </xf>
    <xf numFmtId="0" fontId="0" fillId="0" borderId="0" xfId="0" applyBorder="1"/>
    <xf numFmtId="1" fontId="0" fillId="0" borderId="0" xfId="0" applyNumberFormat="1" applyBorder="1" applyAlignment="1">
      <alignment horizontal="center"/>
    </xf>
    <xf numFmtId="1" fontId="0" fillId="0" borderId="0" xfId="0" applyNumberFormat="1" applyBorder="1"/>
    <xf numFmtId="0" fontId="2" fillId="0" borderId="2" xfId="0" applyFont="1" applyBorder="1" applyAlignment="1">
      <alignment horizontal="center"/>
    </xf>
    <xf numFmtId="0" fontId="2" fillId="0" borderId="3" xfId="0" applyFont="1" applyBorder="1"/>
    <xf numFmtId="16" fontId="2" fillId="0" borderId="1" xfId="0" applyNumberFormat="1" applyFont="1" applyBorder="1"/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2" borderId="1" xfId="0" applyFont="1" applyFill="1" applyBorder="1"/>
    <xf numFmtId="0" fontId="2" fillId="0" borderId="1" xfId="0" applyFont="1" applyBorder="1"/>
    <xf numFmtId="1" fontId="2" fillId="0" borderId="1" xfId="0" applyNumberFormat="1" applyFont="1" applyBorder="1" applyAlignment="1">
      <alignment horizontal="center"/>
    </xf>
    <xf numFmtId="1" fontId="2" fillId="0" borderId="1" xfId="0" applyNumberFormat="1" applyFont="1" applyBorder="1"/>
    <xf numFmtId="1" fontId="2" fillId="2" borderId="1" xfId="0" applyNumberFormat="1" applyFont="1" applyFill="1" applyBorder="1" applyAlignment="1">
      <alignment horizontal="center"/>
    </xf>
    <xf numFmtId="0" fontId="1" fillId="0" borderId="1" xfId="0" applyFont="1" applyFill="1" applyBorder="1"/>
    <xf numFmtId="1" fontId="1" fillId="2" borderId="1" xfId="0" applyNumberFormat="1" applyFont="1" applyFill="1" applyBorder="1" applyAlignment="1">
      <alignment horizontal="center"/>
    </xf>
    <xf numFmtId="0" fontId="2" fillId="0" borderId="0" xfId="0" applyFont="1"/>
    <xf numFmtId="0" fontId="2" fillId="0" borderId="0" xfId="0" applyFont="1" applyFill="1"/>
    <xf numFmtId="1" fontId="2" fillId="3" borderId="1" xfId="0" applyNumberFormat="1" applyFont="1" applyFill="1" applyBorder="1" applyAlignment="1">
      <alignment horizontal="center"/>
    </xf>
    <xf numFmtId="1" fontId="1" fillId="3" borderId="1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1419224</xdr:colOff>
      <xdr:row>26</xdr:row>
      <xdr:rowOff>133351</xdr:rowOff>
    </xdr:from>
    <xdr:to>
      <xdr:col>6</xdr:col>
      <xdr:colOff>333375</xdr:colOff>
      <xdr:row>29</xdr:row>
      <xdr:rowOff>152400</xdr:rowOff>
    </xdr:to>
    <xdr:sp macro="" textlink="">
      <xdr:nvSpPr>
        <xdr:cNvPr id="2" name="TextBox 1"/>
        <xdr:cNvSpPr txBox="1"/>
      </xdr:nvSpPr>
      <xdr:spPr>
        <a:xfrm>
          <a:off x="1419224" y="5191126"/>
          <a:ext cx="5153026" cy="5905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IE" sz="1400" b="1"/>
            <a:t>R1 - </a:t>
          </a:r>
          <a:r>
            <a:rPr lang="en-IE" sz="1400" b="1" baseline="0"/>
            <a:t> Class </a:t>
          </a:r>
          <a:r>
            <a:rPr lang="en-IE" sz="1400" b="1"/>
            <a:t>3  - No Race -  DNC</a:t>
          </a:r>
          <a:r>
            <a:rPr lang="en-IE" sz="1400" b="1" baseline="0"/>
            <a:t> points applied for Team Results</a:t>
          </a:r>
        </a:p>
        <a:p>
          <a:r>
            <a:rPr lang="en-IE" sz="1400" b="1" baseline="0"/>
            <a:t>Average score will be applied to Class 3, for R1, at end of series.</a:t>
          </a:r>
          <a:endParaRPr lang="en-IE" sz="1400" b="1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league14_TeamResults_210914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heet4"/>
    </sheetNames>
    <sheetDataSet>
      <sheetData sheetId="0">
        <row r="3">
          <cell r="N3">
            <v>5</v>
          </cell>
          <cell r="O3">
            <v>12</v>
          </cell>
        </row>
        <row r="4">
          <cell r="N4">
            <v>2</v>
          </cell>
          <cell r="O4">
            <v>8</v>
          </cell>
        </row>
        <row r="5">
          <cell r="N5">
            <v>2</v>
          </cell>
          <cell r="O5">
            <v>2</v>
          </cell>
        </row>
        <row r="7">
          <cell r="N7">
            <v>2</v>
          </cell>
          <cell r="O7">
            <v>6</v>
          </cell>
        </row>
        <row r="8">
          <cell r="N8">
            <v>7</v>
          </cell>
          <cell r="O8">
            <v>12</v>
          </cell>
        </row>
        <row r="9">
          <cell r="N9">
            <v>1</v>
          </cell>
          <cell r="O9">
            <v>8</v>
          </cell>
        </row>
        <row r="11">
          <cell r="N11">
            <v>6</v>
          </cell>
          <cell r="O11">
            <v>7</v>
          </cell>
        </row>
        <row r="12">
          <cell r="N12">
            <v>9</v>
          </cell>
          <cell r="O12">
            <v>12</v>
          </cell>
        </row>
        <row r="13">
          <cell r="N13">
            <v>1</v>
          </cell>
          <cell r="O13">
            <v>10</v>
          </cell>
        </row>
        <row r="15">
          <cell r="N15">
            <v>1</v>
          </cell>
          <cell r="O15">
            <v>12</v>
          </cell>
        </row>
        <row r="16">
          <cell r="N16">
            <v>4</v>
          </cell>
          <cell r="O16">
            <v>12</v>
          </cell>
        </row>
        <row r="17">
          <cell r="N17">
            <v>1</v>
          </cell>
          <cell r="O17">
            <v>17</v>
          </cell>
        </row>
        <row r="19">
          <cell r="N19">
            <v>2</v>
          </cell>
          <cell r="O19">
            <v>7</v>
          </cell>
        </row>
        <row r="20">
          <cell r="N20">
            <v>3</v>
          </cell>
          <cell r="O20">
            <v>10</v>
          </cell>
        </row>
        <row r="21">
          <cell r="N21">
            <v>3</v>
          </cell>
          <cell r="O21">
            <v>12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O31"/>
  <sheetViews>
    <sheetView tabSelected="1" workbookViewId="0">
      <selection activeCell="E11" sqref="E11"/>
    </sheetView>
  </sheetViews>
  <sheetFormatPr baseColWidth="10" defaultColWidth="8.83203125" defaultRowHeight="14" x14ac:dyDescent="0"/>
  <cols>
    <col min="1" max="1" width="30.1640625" customWidth="1"/>
    <col min="2" max="2" width="23.5" customWidth="1"/>
    <col min="3" max="3" width="12.5" customWidth="1"/>
    <col min="4" max="4" width="9.1640625" customWidth="1"/>
  </cols>
  <sheetData>
    <row r="1" spans="1:15" ht="18">
      <c r="A1" s="23" t="s">
        <v>33</v>
      </c>
      <c r="B1" s="23"/>
      <c r="C1" s="23"/>
      <c r="D1" s="23"/>
      <c r="E1" s="23"/>
      <c r="F1" s="23"/>
      <c r="G1" s="23"/>
      <c r="H1" s="23"/>
      <c r="I1" s="23"/>
    </row>
    <row r="2" spans="1:15" ht="18">
      <c r="A2" s="24" t="s">
        <v>34</v>
      </c>
      <c r="B2" s="24"/>
      <c r="C2" s="24"/>
      <c r="D2" s="24"/>
      <c r="E2" s="24"/>
      <c r="F2" s="24"/>
      <c r="G2" s="24"/>
      <c r="H2" s="24"/>
      <c r="I2" s="24"/>
    </row>
    <row r="3" spans="1:15" ht="18">
      <c r="A3" s="1"/>
      <c r="B3" s="1"/>
      <c r="C3" s="1" t="s">
        <v>38</v>
      </c>
      <c r="D3" s="1"/>
      <c r="E3" s="1"/>
      <c r="F3" s="1"/>
      <c r="G3" s="1"/>
      <c r="H3" s="1"/>
      <c r="I3" s="1"/>
    </row>
    <row r="4" spans="1:15" ht="18">
      <c r="A4" s="6"/>
      <c r="B4" s="7"/>
      <c r="C4" s="7"/>
      <c r="D4" s="8">
        <v>41895</v>
      </c>
      <c r="E4" s="8">
        <v>41902</v>
      </c>
      <c r="F4" s="8">
        <v>41909</v>
      </c>
      <c r="G4" s="8">
        <v>41916</v>
      </c>
      <c r="H4" s="8">
        <v>41923</v>
      </c>
      <c r="I4" s="8">
        <v>41930</v>
      </c>
    </row>
    <row r="5" spans="1:15" ht="18">
      <c r="A5" s="9"/>
      <c r="B5" s="10"/>
      <c r="C5" s="10"/>
      <c r="D5" s="11" t="s">
        <v>0</v>
      </c>
      <c r="E5" s="11" t="s">
        <v>1</v>
      </c>
      <c r="F5" s="11" t="s">
        <v>2</v>
      </c>
      <c r="G5" s="11" t="s">
        <v>3</v>
      </c>
      <c r="H5" s="11" t="s">
        <v>4</v>
      </c>
      <c r="I5" s="11" t="s">
        <v>5</v>
      </c>
    </row>
    <row r="6" spans="1:15" ht="18">
      <c r="A6" s="12" t="s">
        <v>6</v>
      </c>
      <c r="B6" s="13" t="s">
        <v>7</v>
      </c>
      <c r="C6" s="13" t="s">
        <v>8</v>
      </c>
      <c r="D6" s="14">
        <v>75</v>
      </c>
      <c r="E6" s="14">
        <f>[1]Sheet1!N3/[1]Sheet1!O3*100</f>
        <v>41.666666666666671</v>
      </c>
      <c r="F6" s="15"/>
      <c r="G6" s="15"/>
      <c r="H6" s="15"/>
      <c r="I6" s="15"/>
    </row>
    <row r="7" spans="1:15" ht="18">
      <c r="A7" s="13"/>
      <c r="B7" s="13" t="s">
        <v>9</v>
      </c>
      <c r="C7" s="13" t="s">
        <v>10</v>
      </c>
      <c r="D7" s="14">
        <v>112.5</v>
      </c>
      <c r="E7" s="14">
        <f>[1]Sheet1!N4/[1]Sheet1!O4*100</f>
        <v>25</v>
      </c>
      <c r="F7" s="15"/>
      <c r="G7" s="15"/>
      <c r="H7" s="15"/>
      <c r="I7" s="15"/>
    </row>
    <row r="8" spans="1:15" ht="18">
      <c r="A8" s="13"/>
      <c r="B8" s="13" t="s">
        <v>11</v>
      </c>
      <c r="C8" s="13" t="s">
        <v>12</v>
      </c>
      <c r="D8" s="14">
        <v>100</v>
      </c>
      <c r="E8" s="14">
        <f>[1]Sheet1!N5/[1]Sheet1!O5*100</f>
        <v>100</v>
      </c>
      <c r="F8" s="15"/>
      <c r="G8" s="15"/>
      <c r="H8" s="15"/>
      <c r="I8" s="15"/>
    </row>
    <row r="9" spans="1:15" ht="18">
      <c r="A9" s="13" t="s">
        <v>13</v>
      </c>
      <c r="B9" s="13"/>
      <c r="C9" s="13"/>
      <c r="D9" s="16">
        <v>288</v>
      </c>
      <c r="E9" s="21">
        <f>SUM(E6:E8)</f>
        <v>166.66666666666669</v>
      </c>
      <c r="F9" s="15"/>
      <c r="G9" s="15"/>
      <c r="H9" s="15"/>
      <c r="I9" s="15"/>
    </row>
    <row r="10" spans="1:15" ht="18">
      <c r="A10" s="12" t="s">
        <v>37</v>
      </c>
      <c r="B10" s="13" t="s">
        <v>14</v>
      </c>
      <c r="C10" s="13" t="s">
        <v>15</v>
      </c>
      <c r="D10" s="14">
        <v>50</v>
      </c>
      <c r="E10" s="14">
        <f>[1]Sheet1!N7/[1]Sheet1!O7*100</f>
        <v>33.333333333333329</v>
      </c>
      <c r="F10" s="15"/>
      <c r="G10" s="15"/>
      <c r="H10" s="15"/>
      <c r="I10" s="15"/>
    </row>
    <row r="11" spans="1:15" ht="18">
      <c r="A11" s="13"/>
      <c r="B11" s="13" t="s">
        <v>16</v>
      </c>
      <c r="C11" s="13" t="s">
        <v>17</v>
      </c>
      <c r="D11" s="14">
        <v>16.666666666666664</v>
      </c>
      <c r="E11" s="14">
        <f>[1]Sheet1!N8/[1]Sheet1!O8*100</f>
        <v>58.333333333333336</v>
      </c>
      <c r="F11" s="15"/>
      <c r="G11" s="15"/>
      <c r="H11" s="15"/>
      <c r="I11" s="15"/>
      <c r="M11" s="2"/>
      <c r="N11" s="3"/>
      <c r="O11" s="4"/>
    </row>
    <row r="12" spans="1:15" ht="18">
      <c r="A12" s="13"/>
      <c r="B12" s="13" t="s">
        <v>18</v>
      </c>
      <c r="C12" s="13" t="s">
        <v>10</v>
      </c>
      <c r="D12" s="14">
        <v>12.5</v>
      </c>
      <c r="E12" s="14">
        <f>[1]Sheet1!N9/[1]Sheet1!O9*100</f>
        <v>12.5</v>
      </c>
      <c r="F12" s="15"/>
      <c r="G12" s="15"/>
      <c r="H12" s="15"/>
      <c r="I12" s="15"/>
      <c r="M12" s="2"/>
      <c r="N12" s="3"/>
      <c r="O12" s="4"/>
    </row>
    <row r="13" spans="1:15" ht="18">
      <c r="A13" s="13" t="s">
        <v>13</v>
      </c>
      <c r="B13" s="13"/>
      <c r="C13" s="13"/>
      <c r="D13" s="16">
        <v>80</v>
      </c>
      <c r="E13" s="21">
        <f>SUM(E10:E12)</f>
        <v>104.16666666666666</v>
      </c>
      <c r="F13" s="15"/>
      <c r="G13" s="15"/>
      <c r="H13" s="15"/>
      <c r="I13" s="15"/>
      <c r="M13" s="2"/>
      <c r="N13" s="3"/>
      <c r="O13" s="4"/>
    </row>
    <row r="14" spans="1:15" ht="18">
      <c r="A14" s="12" t="s">
        <v>19</v>
      </c>
      <c r="B14" s="13" t="s">
        <v>20</v>
      </c>
      <c r="C14" s="13" t="s">
        <v>21</v>
      </c>
      <c r="D14" s="14">
        <v>71.428571428571402</v>
      </c>
      <c r="E14" s="14">
        <f>[1]Sheet1!N11/[1]Sheet1!O11*100</f>
        <v>85.714285714285708</v>
      </c>
      <c r="F14" s="15"/>
      <c r="G14" s="15"/>
      <c r="H14" s="15"/>
      <c r="I14" s="15"/>
      <c r="M14" s="3"/>
      <c r="N14" s="3"/>
      <c r="O14" s="5"/>
    </row>
    <row r="15" spans="1:15" ht="18">
      <c r="A15" s="13"/>
      <c r="B15" s="13" t="s">
        <v>22</v>
      </c>
      <c r="C15" s="13" t="s">
        <v>8</v>
      </c>
      <c r="D15" s="14">
        <v>58.3333333333333</v>
      </c>
      <c r="E15" s="14">
        <f>[1]Sheet1!N12/[1]Sheet1!O12*100</f>
        <v>75</v>
      </c>
      <c r="F15" s="15"/>
      <c r="G15" s="15"/>
      <c r="H15" s="15"/>
      <c r="I15" s="15"/>
      <c r="M15" s="3"/>
      <c r="N15" s="3"/>
      <c r="O15" s="3"/>
    </row>
    <row r="16" spans="1:15" ht="18">
      <c r="A16" s="13"/>
      <c r="B16" s="13" t="s">
        <v>23</v>
      </c>
      <c r="C16" s="13" t="s">
        <v>24</v>
      </c>
      <c r="D16" s="14">
        <v>40</v>
      </c>
      <c r="E16" s="14">
        <f>[1]Sheet1!N13/[1]Sheet1!O13*100</f>
        <v>10</v>
      </c>
      <c r="F16" s="15"/>
      <c r="G16" s="15"/>
      <c r="H16" s="15"/>
      <c r="I16" s="15"/>
    </row>
    <row r="17" spans="1:9" ht="18">
      <c r="A17" s="13" t="s">
        <v>13</v>
      </c>
      <c r="B17" s="13"/>
      <c r="C17" s="13"/>
      <c r="D17" s="16">
        <v>169</v>
      </c>
      <c r="E17" s="21">
        <f>SUM(E14:E16)</f>
        <v>170.71428571428572</v>
      </c>
      <c r="F17" s="15"/>
      <c r="G17" s="15"/>
      <c r="H17" s="15"/>
      <c r="I17" s="15"/>
    </row>
    <row r="18" spans="1:9" ht="18">
      <c r="A18" s="12" t="s">
        <v>35</v>
      </c>
      <c r="B18" s="13" t="s">
        <v>27</v>
      </c>
      <c r="C18" s="13" t="s">
        <v>17</v>
      </c>
      <c r="D18" s="14">
        <v>25</v>
      </c>
      <c r="E18" s="14">
        <f>[1]Sheet1!N15/[1]Sheet1!O15*100</f>
        <v>8.3333333333333321</v>
      </c>
      <c r="F18" s="15"/>
      <c r="G18" s="15"/>
      <c r="H18" s="15"/>
      <c r="I18" s="15"/>
    </row>
    <row r="19" spans="1:9" ht="18">
      <c r="A19" s="13"/>
      <c r="B19" s="13" t="s">
        <v>28</v>
      </c>
      <c r="C19" s="13" t="s">
        <v>8</v>
      </c>
      <c r="D19" s="14">
        <v>16.666666666666664</v>
      </c>
      <c r="E19" s="14">
        <f>[1]Sheet1!N16/[1]Sheet1!O16*100</f>
        <v>33.333333333333329</v>
      </c>
      <c r="F19" s="15"/>
      <c r="G19" s="15"/>
      <c r="H19" s="15"/>
      <c r="I19" s="15"/>
    </row>
    <row r="20" spans="1:9" ht="18">
      <c r="A20" s="13"/>
      <c r="B20" s="13" t="s">
        <v>29</v>
      </c>
      <c r="C20" s="13" t="s">
        <v>26</v>
      </c>
      <c r="D20" s="14">
        <v>5.8823529411764701</v>
      </c>
      <c r="E20" s="14">
        <f>[1]Sheet1!N17/[1]Sheet1!O17*100</f>
        <v>5.8823529411764701</v>
      </c>
      <c r="F20" s="15"/>
      <c r="G20" s="15"/>
      <c r="H20" s="15"/>
      <c r="I20" s="15"/>
    </row>
    <row r="21" spans="1:9" ht="18">
      <c r="A21" s="17" t="s">
        <v>13</v>
      </c>
      <c r="B21" s="17"/>
      <c r="C21" s="17"/>
      <c r="D21" s="18">
        <v>47.549019607843135</v>
      </c>
      <c r="E21" s="22">
        <f>SUM(E18:E20)</f>
        <v>47.549019607843128</v>
      </c>
      <c r="F21" s="15"/>
      <c r="G21" s="15"/>
      <c r="H21" s="15"/>
      <c r="I21" s="15"/>
    </row>
    <row r="22" spans="1:9" ht="18">
      <c r="A22" s="12" t="s">
        <v>36</v>
      </c>
      <c r="B22" s="13" t="s">
        <v>30</v>
      </c>
      <c r="C22" s="13" t="s">
        <v>25</v>
      </c>
      <c r="D22" s="14">
        <v>114</v>
      </c>
      <c r="E22" s="14">
        <f>[1]Sheet1!N19/[1]Sheet1!O19*100</f>
        <v>28.571428571428569</v>
      </c>
      <c r="F22" s="15"/>
      <c r="G22" s="15"/>
      <c r="H22" s="15"/>
      <c r="I22" s="15"/>
    </row>
    <row r="23" spans="1:9" ht="18">
      <c r="A23" s="13"/>
      <c r="B23" s="13" t="s">
        <v>31</v>
      </c>
      <c r="C23" s="13" t="s">
        <v>24</v>
      </c>
      <c r="D23" s="14">
        <v>20</v>
      </c>
      <c r="E23" s="14">
        <f>[1]Sheet1!N20/[1]Sheet1!O20*100</f>
        <v>30</v>
      </c>
      <c r="F23" s="15"/>
      <c r="G23" s="15"/>
      <c r="H23" s="15"/>
      <c r="I23" s="15"/>
    </row>
    <row r="24" spans="1:9" ht="18">
      <c r="A24" s="13"/>
      <c r="B24" s="13" t="s">
        <v>32</v>
      </c>
      <c r="C24" s="13" t="s">
        <v>17</v>
      </c>
      <c r="D24" s="14">
        <v>8.3333333333333321</v>
      </c>
      <c r="E24" s="14">
        <f>[1]Sheet1!N21/[1]Sheet1!O21*100</f>
        <v>25</v>
      </c>
      <c r="F24" s="15"/>
      <c r="G24" s="15"/>
      <c r="H24" s="15"/>
      <c r="I24" s="15"/>
    </row>
    <row r="25" spans="1:9" ht="18">
      <c r="A25" s="13" t="s">
        <v>13</v>
      </c>
      <c r="B25" s="13"/>
      <c r="C25" s="13"/>
      <c r="D25" s="16">
        <v>142</v>
      </c>
      <c r="E25" s="21">
        <f>SUM(E22:E24)</f>
        <v>83.571428571428569</v>
      </c>
      <c r="F25" s="15"/>
      <c r="G25" s="15"/>
      <c r="H25" s="15"/>
      <c r="I25" s="15"/>
    </row>
    <row r="26" spans="1:9" ht="18">
      <c r="A26" s="19"/>
      <c r="B26" s="19"/>
      <c r="C26" s="19"/>
      <c r="D26" s="19"/>
      <c r="E26" s="19"/>
      <c r="F26" s="19"/>
      <c r="G26" s="19"/>
      <c r="H26" s="19"/>
      <c r="I26" s="19"/>
    </row>
    <row r="27" spans="1:9" ht="18">
      <c r="A27" s="19"/>
      <c r="B27" s="19"/>
      <c r="C27" s="19"/>
      <c r="D27" s="19"/>
      <c r="E27" s="19"/>
      <c r="F27" s="19"/>
      <c r="G27" s="19"/>
      <c r="H27" s="19"/>
      <c r="I27" s="19"/>
    </row>
    <row r="28" spans="1:9" ht="18">
      <c r="A28" s="19"/>
      <c r="B28" s="19"/>
      <c r="C28" s="19"/>
      <c r="D28" s="19"/>
      <c r="E28" s="19"/>
      <c r="F28" s="19"/>
      <c r="G28" s="19"/>
      <c r="H28" s="19"/>
      <c r="I28" s="19"/>
    </row>
    <row r="29" spans="1:9" ht="18">
      <c r="A29" s="19"/>
      <c r="B29" s="19"/>
      <c r="C29" s="19"/>
      <c r="D29" s="19"/>
      <c r="E29" s="19"/>
      <c r="F29" s="19"/>
      <c r="G29" s="19"/>
      <c r="H29" s="19"/>
      <c r="I29" s="19"/>
    </row>
    <row r="30" spans="1:9" ht="18">
      <c r="A30" s="19"/>
      <c r="B30" s="19"/>
      <c r="C30" s="19"/>
      <c r="D30" s="20"/>
      <c r="E30" s="19"/>
      <c r="F30" s="19"/>
      <c r="G30" s="19"/>
      <c r="H30" s="19"/>
      <c r="I30" s="19"/>
    </row>
    <row r="31" spans="1:9" ht="18">
      <c r="A31" s="19"/>
      <c r="B31" s="19"/>
      <c r="C31" s="19"/>
      <c r="D31" s="19"/>
      <c r="E31" s="19"/>
      <c r="F31" s="19"/>
      <c r="G31" s="19"/>
      <c r="H31" s="19"/>
      <c r="I31" s="19"/>
    </row>
  </sheetData>
  <mergeCells count="2">
    <mergeCell ref="A1:I1"/>
    <mergeCell ref="A2:I2"/>
  </mergeCells>
  <pageMargins left="0.7" right="0.7" top="0.75" bottom="0.75" header="0.3" footer="0.3"/>
  <pageSetup paperSize="9" scale="72" fitToHeight="0" orientation="portrait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rstaff</dc:creator>
  <cp:lastModifiedBy>Brian Turvey</cp:lastModifiedBy>
  <cp:lastPrinted>2014-09-20T15:43:25Z</cp:lastPrinted>
  <dcterms:created xsi:type="dcterms:W3CDTF">2014-09-18T11:55:51Z</dcterms:created>
  <dcterms:modified xsi:type="dcterms:W3CDTF">2014-09-22T17:26:36Z</dcterms:modified>
</cp:coreProperties>
</file>